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8990" windowHeight="86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<sst xmlns="http://schemas.openxmlformats.org/spreadsheetml/2006/main" count="59" uniqueCount="54">
  <si>
    <t>Obľúbenosť ročných období v VII.B triede</t>
  </si>
  <si>
    <t>Por.č.</t>
  </si>
  <si>
    <t>Meno a priezvisko</t>
  </si>
  <si>
    <t>Jar</t>
  </si>
  <si>
    <t>Leto</t>
  </si>
  <si>
    <t>Jeseň</t>
  </si>
  <si>
    <t>Zima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</si>
  <si>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</si>
  <si>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</si>
  <si>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</si>
  <si>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</si>
  <si>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</si>
  <si>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</si>
  <si>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</si>
  <si>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</si>
  <si>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</si>
  <si>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</si>
  <si>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</si>
  <si>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</si>
  <si>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</si>
  <si>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</si>
  <si>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</si>
  <si>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</si>
  <si>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</si>
  <si>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</si>
  <si>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</si>
  <si>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</si>
  <si>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</si>
  <si>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</si>
  <si>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Štefa Bachleda</t>
  </si>
  <si>
    <t>Terka Cehuľová</t>
  </si>
  <si>
    <t>Jakub Harabin</t>
  </si>
  <si>
    <t>Zuzana Rabjanská</t>
  </si>
  <si>
    <t>Monika Kolláriková</t>
  </si>
  <si>
    <t>Marek Repel</t>
  </si>
  <si>
    <t>Jakub Hájek</t>
  </si>
  <si>
    <t>Jakub Sýkora</t>
  </si>
  <si>
    <t>Mariana Ferencová</t>
  </si>
  <si>
    <t>Anna Čongvová</t>
  </si>
  <si>
    <t>Martina Tomaškovičová</t>
  </si>
  <si>
    <t>Peter Vroclavjak</t>
  </si>
  <si>
    <t xml:space="preserve">Timotej Fedor </t>
  </si>
  <si>
    <t>Tamara Ordzovenská</t>
  </si>
  <si>
    <t>Alexia Gajdošová</t>
  </si>
  <si>
    <t>Tomáš Biloš</t>
  </si>
  <si>
    <t>Stanislava Konečná</t>
  </si>
  <si>
    <t>Roman Gažík</t>
  </si>
  <si>
    <t>Bohuš Stojka</t>
  </si>
  <si>
    <t>Kristína Gažíková</t>
  </si>
  <si>
    <t>Dominika Holubová</t>
  </si>
  <si>
    <t>Lucia Gáborová</t>
  </si>
  <si>
    <t>Súčet:</t>
  </si>
  <si>
    <t>Percentá:</t>
  </si>
  <si>
    <t>∑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</si>
</sst>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Berlin Sans FB"/>
      <family val="2"/>
    </font>
    <font>
      <sz val="11"/>
      <color indexed="8"/>
      <name val="Berlin Sans FB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"/>
      <name val="Berlin Sans FB"/>
      <family val="2"/>
    </font>
    <font>
      <sz val="16"/>
      <color theme="1"/>
      <name val="Berlin Sans FB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44FA26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18" borderId="10" xfId="0" applyFill="1" applyBorder="1" applyAlignment="1">
      <alignment horizontal="center"/>
    </xf>
    <xf numFmtId="0" fontId="0" fillId="18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3" borderId="21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18" borderId="21" xfId="0" applyFill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33" borderId="23" xfId="0" applyFont="1" applyFill="1" applyBorder="1" applyAlignment="1">
      <alignment horizontal="center"/>
    </xf>
    <xf numFmtId="0" fontId="37" fillId="34" borderId="23" xfId="0" applyFont="1" applyFill="1" applyBorder="1" applyAlignment="1">
      <alignment horizontal="center"/>
    </xf>
    <xf numFmtId="0" fontId="37" fillId="18" borderId="23" xfId="0" applyFont="1" applyFill="1" applyBorder="1" applyAlignment="1">
      <alignment horizontal="center"/>
    </xf>
    <xf numFmtId="0" fontId="37" fillId="35" borderId="24" xfId="0" applyFont="1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0" fillId="35" borderId="26" xfId="0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0" fillId="0" borderId="28" xfId="0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37" fillId="0" borderId="30" xfId="0" applyFont="1" applyBorder="1" applyAlignment="1">
      <alignment horizontal="center"/>
    </xf>
    <xf numFmtId="0" fontId="37" fillId="0" borderId="14" xfId="0" applyFont="1" applyFill="1" applyBorder="1" applyAlignment="1">
      <alignment horizontal="center"/>
    </xf>
    <xf numFmtId="0" fontId="37" fillId="0" borderId="17" xfId="0" applyFont="1" applyFill="1" applyBorder="1" applyAlignment="1">
      <alignment horizontal="center"/>
    </xf>
    <xf numFmtId="0" fontId="29" fillId="0" borderId="31" xfId="0" applyFont="1" applyBorder="1" applyAlignment="1">
      <alignment horizontal="center"/>
    </xf>
    <xf numFmtId="0" fontId="37" fillId="35" borderId="22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37" fillId="0" borderId="34" xfId="0" applyFont="1" applyBorder="1" applyAlignment="1">
      <alignment horizontal="center"/>
    </xf>
    <xf numFmtId="0" fontId="37" fillId="0" borderId="35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36" xfId="0" applyFont="1" applyBorder="1" applyAlignment="1">
      <alignment horizontal="center"/>
    </xf>
    <xf numFmtId="0" fontId="37" fillId="0" borderId="17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29"/>
          <c:w val="0.828"/>
          <c:h val="0.939"/>
        </c:manualLayout>
      </c:layout>
      <c:bar3DChart>
        <c:barDir val="col"/>
        <c:grouping val="clustered"/>
        <c:varyColors val="0"/>
        <c:ser>
          <c:idx val="0"/>
          <c:order val="0"/>
          <c:tx>
            <c:v>Jar</c:v>
          </c:tx>
          <c:spPr>
            <a:solidFill>
              <a:srgbClr val="44FA26"/>
            </a:solidFill>
            <a:ln w="127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13.6399999999999</c:v>
              </c:pt>
            </c:numLit>
          </c:val>
          <c:shape val="box"/>
        </c:ser>
        <c:ser>
          <c:idx val="1"/>
          <c:order val="1"/>
          <c:tx>
            <c:v>Leto</c:v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54.55</c:v>
              </c:pt>
            </c:numLit>
          </c:val>
          <c:shape val="box"/>
        </c:ser>
        <c:ser>
          <c:idx val="2"/>
          <c:order val="2"/>
          <c:tx>
            <c:v>Jeseň</c:v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9.09</c:v>
              </c:pt>
            </c:numLit>
          </c:val>
          <c:shape val="box"/>
        </c:ser>
        <c:ser>
          <c:idx val="3"/>
          <c:order val="3"/>
          <c:tx>
            <c:v>Zima</c:v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22.73</c:v>
              </c:pt>
            </c:numLit>
          </c:val>
          <c:shape val="box"/>
        </c:ser>
        <c:shape val="box"/>
        <c:axId val="6876974"/>
        <c:axId val="61892767"/>
      </c:bar3DChart>
      <c:catAx>
        <c:axId val="6876974"/>
        <c:scaling>
          <c:orientation val="minMax"/>
        </c:scaling>
        <c:axPos val="b"/>
        <c:delete val="1"/>
        <c:majorTickMark val="out"/>
        <c:minorTickMark val="none"/>
        <c:tickLblPos val="nextTo"/>
        <c:crossAx val="61892767"/>
        <c:crosses val="autoZero"/>
        <c:auto val="1"/>
        <c:lblOffset val="100"/>
        <c:tickLblSkip val="1"/>
        <c:noMultiLvlLbl val="0"/>
      </c:catAx>
      <c:valAx>
        <c:axId val="618927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769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9"/>
          <c:y val="0.35125"/>
          <c:w val="0.1105"/>
          <c:h val="0.285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0.43275</cdr:x>
      <cdr:y>0.73175</cdr:y>
    </cdr:from>
    <cdr:to>
      <cdr:x>0.6505</cdr:x>
      <cdr:y>1</cdr:y>
    </cdr:to>
    <cdr:sp>
      <cdr:nvSpPr>
        <cdr:cNvPr id="1" name="TextovéPole 2"/>
        <cdr:cNvSpPr txBox="1">
          <a:spLocks noChangeArrowheads="1"/>
        </cdr:cNvSpPr>
      </cdr:nvSpPr>
      <cdr:spPr>
        <a:xfrm>
          <a:off x="1971675" y="2381250"/>
          <a:ext cx="10001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0.171</cdr:x>
      <cdr:y>0.64175</cdr:y>
    </cdr:from>
    <cdr:to>
      <cdr:x>0.273</cdr:x>
      <cdr:y>0.6775</cdr:y>
    </cdr:to>
    <cdr:sp>
      <cdr:nvSpPr>
        <cdr:cNvPr id="2" name="TextovéPole 3"/>
        <cdr:cNvSpPr txBox="1">
          <a:spLocks noChangeArrowheads="1"/>
        </cdr:cNvSpPr>
      </cdr:nvSpPr>
      <cdr:spPr>
        <a:xfrm>
          <a:off x="781050" y="2085975"/>
          <a:ext cx="466725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0.1505</cdr:x>
      <cdr:y>0.7645</cdr:y>
    </cdr:from>
    <cdr:to>
      <cdr:x>0.3235</cdr:x>
      <cdr:y>0.8545</cdr:y>
    </cdr:to>
    <cdr:sp>
      <cdr:nvSpPr>
        <cdr:cNvPr id="3" name="TextovéPole 4"/>
        <cdr:cNvSpPr txBox="1">
          <a:spLocks noChangeArrowheads="1"/>
        </cdr:cNvSpPr>
      </cdr:nvSpPr>
      <cdr:spPr>
        <a:xfrm>
          <a:off x="685800" y="2486025"/>
          <a:ext cx="7905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13,64%</a:t>
          </a:r>
        </a:p>
      </cdr:txBody>
    </cdr:sp>
  </cdr:relSizeAnchor>
  <cdr:relSizeAnchor xmlns:cdr="http://schemas.openxmlformats.org/drawingml/2006/chartDrawing">
    <cdr:from>
      <cdr:x>0.278</cdr:x>
      <cdr:y>0.21825</cdr:y>
    </cdr:from>
    <cdr:to>
      <cdr:x>0.47075</cdr:x>
      <cdr:y>0.2755</cdr:y>
    </cdr:to>
    <cdr:sp>
      <cdr:nvSpPr>
        <cdr:cNvPr id="4" name="TextovéPole 5"/>
        <cdr:cNvSpPr txBox="1">
          <a:spLocks noChangeArrowheads="1"/>
        </cdr:cNvSpPr>
      </cdr:nvSpPr>
      <cdr:spPr>
        <a:xfrm>
          <a:off x="1266825" y="704850"/>
          <a:ext cx="885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54,55%</a:t>
          </a:r>
        </a:p>
      </cdr:txBody>
    </cdr:sp>
  </cdr:relSizeAnchor>
  <cdr:relSizeAnchor xmlns:cdr="http://schemas.openxmlformats.org/drawingml/2006/chartDrawing">
    <cdr:from>
      <cdr:x>0.41875</cdr:x>
      <cdr:y>0.81625</cdr:y>
    </cdr:from>
    <cdr:to>
      <cdr:x>0.58675</cdr:x>
      <cdr:y>0.86675</cdr:y>
    </cdr:to>
    <cdr:sp>
      <cdr:nvSpPr>
        <cdr:cNvPr id="5" name="TextovéPole 6"/>
        <cdr:cNvSpPr txBox="1">
          <a:spLocks noChangeArrowheads="1"/>
        </cdr:cNvSpPr>
      </cdr:nvSpPr>
      <cdr:spPr>
        <a:xfrm>
          <a:off x="1914525" y="2657475"/>
          <a:ext cx="7715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9,09%</a:t>
          </a:r>
        </a:p>
      </cdr:txBody>
    </cdr:sp>
  </cdr:relSizeAnchor>
  <cdr:relSizeAnchor xmlns:cdr="http://schemas.openxmlformats.org/drawingml/2006/chartDrawing">
    <cdr:from>
      <cdr:x>0.53225</cdr:x>
      <cdr:y>0.639</cdr:y>
    </cdr:from>
    <cdr:to>
      <cdr:x>0.726</cdr:x>
      <cdr:y>0.67475</cdr:y>
    </cdr:to>
    <cdr:sp>
      <cdr:nvSpPr>
        <cdr:cNvPr id="6" name="TextovéPole 7"/>
        <cdr:cNvSpPr txBox="1">
          <a:spLocks noChangeArrowheads="1"/>
        </cdr:cNvSpPr>
      </cdr:nvSpPr>
      <cdr:spPr>
        <a:xfrm>
          <a:off x="2428875" y="2076450"/>
          <a:ext cx="885825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22,73%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2</xdr:row>
      <xdr:rowOff>47625</xdr:rowOff>
    </xdr:from>
    <xdr:to>
      <xdr:col>15</xdr:col>
      <xdr:colOff>457200</xdr:colOff>
      <xdr:row>19</xdr:row>
      <xdr:rowOff>66675</xdr:rowOff>
    </xdr:to>
    <xdr:graphicFrame>
      <xdr:nvGraphicFramePr>
        <xdr:cNvPr id="1" name="Graf 2"/>
        <xdr:cNvGraphicFramePr/>
      </xdr:nvGraphicFramePr>
      <xdr:xfrm>
        <a:off x="5695950" y="504825"/>
        <a:ext cx="45720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I25" sqref="I25"/>
    </sheetView>
  </sheetViews>
  <sheetFormatPr defaultColWidth="9.140625" defaultRowHeight="15"/>
  <cols>
    <col min="1" max="1" width="6.140625" style="0" customWidth="1"/>
    <col min="2" max="2" width="22.28125" style="0" customWidth="1"/>
    <col min="6" max="6" width="9.00390625" style="0" customWidth="1"/>
  </cols>
  <sheetData>
    <row r="1" spans="1:7" ht="20.25" thickBot="1">
      <c r="A1" s="3" t="s">
        <v>0</v>
      </c>
      <c r="B1" s="2"/>
      <c r="C1" s="2"/>
      <c r="D1" s="2"/>
      <c r="E1" s="2"/>
      <c r="F1" s="1"/>
      <c r="G1" s="1"/>
    </row>
    <row r="2" spans="1:7" ht="15.75" thickBot="1">
      <c r="A2" s="22" t="s">
        <v>1</v>
      </c>
      <c r="B2" s="32" t="s">
        <v>2</v>
      </c>
      <c r="C2" s="26" t="s">
        <v>3</v>
      </c>
      <c r="D2" s="23" t="s">
        <v>4</v>
      </c>
      <c r="E2" s="24" t="s">
        <v>5</v>
      </c>
      <c r="F2" s="25" t="s">
        <v>6</v>
      </c>
      <c r="G2" s="35" t="s">
        <v>53</v>
      </c>
    </row>
    <row r="3" spans="1:7" ht="15">
      <c r="A3" s="41" t="s">
        <v>7</v>
      </c>
      <c r="B3" s="43" t="s">
        <v>29</v>
      </c>
      <c r="C3" s="27"/>
      <c r="D3" s="19"/>
      <c r="E3" s="20"/>
      <c r="F3" s="21">
        <v>1</v>
      </c>
      <c r="G3" s="16"/>
    </row>
    <row r="4" spans="1:7" ht="15">
      <c r="A4" s="42" t="s">
        <v>8</v>
      </c>
      <c r="B4" s="44" t="s">
        <v>30</v>
      </c>
      <c r="C4" s="28"/>
      <c r="D4" s="4">
        <v>1</v>
      </c>
      <c r="E4" s="6"/>
      <c r="F4" s="8"/>
      <c r="G4" s="16"/>
    </row>
    <row r="5" spans="1:7" ht="15">
      <c r="A5" s="42" t="s">
        <v>9</v>
      </c>
      <c r="B5" s="44" t="s">
        <v>31</v>
      </c>
      <c r="C5" s="28"/>
      <c r="D5" s="4"/>
      <c r="E5" s="6"/>
      <c r="F5" s="8">
        <v>1</v>
      </c>
      <c r="G5" s="16"/>
    </row>
    <row r="6" spans="1:7" ht="15">
      <c r="A6" s="42" t="s">
        <v>10</v>
      </c>
      <c r="B6" s="44" t="s">
        <v>32</v>
      </c>
      <c r="C6" s="28">
        <v>1</v>
      </c>
      <c r="D6" s="4"/>
      <c r="E6" s="6"/>
      <c r="F6" s="8"/>
      <c r="G6" s="16"/>
    </row>
    <row r="7" spans="1:7" ht="15">
      <c r="A7" s="42" t="s">
        <v>11</v>
      </c>
      <c r="B7" s="44" t="s">
        <v>33</v>
      </c>
      <c r="C7" s="28"/>
      <c r="D7" s="4">
        <v>1</v>
      </c>
      <c r="E7" s="6"/>
      <c r="F7" s="8"/>
      <c r="G7" s="16"/>
    </row>
    <row r="8" spans="1:7" ht="15">
      <c r="A8" s="42" t="s">
        <v>12</v>
      </c>
      <c r="B8" s="44" t="s">
        <v>34</v>
      </c>
      <c r="C8" s="28"/>
      <c r="D8" s="4">
        <v>1</v>
      </c>
      <c r="E8" s="6"/>
      <c r="F8" s="8"/>
      <c r="G8" s="16"/>
    </row>
    <row r="9" spans="1:7" ht="15">
      <c r="A9" s="42" t="s">
        <v>13</v>
      </c>
      <c r="B9" s="44" t="s">
        <v>35</v>
      </c>
      <c r="C9" s="28">
        <v>1</v>
      </c>
      <c r="D9" s="4"/>
      <c r="E9" s="6"/>
      <c r="F9" s="8"/>
      <c r="G9" s="16"/>
    </row>
    <row r="10" spans="1:7" ht="15">
      <c r="A10" s="42" t="s">
        <v>14</v>
      </c>
      <c r="B10" s="44" t="s">
        <v>36</v>
      </c>
      <c r="C10" s="28"/>
      <c r="D10" s="4"/>
      <c r="E10" s="6"/>
      <c r="F10" s="8">
        <v>1</v>
      </c>
      <c r="G10" s="16"/>
    </row>
    <row r="11" spans="1:7" ht="15">
      <c r="A11" s="42" t="s">
        <v>15</v>
      </c>
      <c r="B11" s="44" t="s">
        <v>37</v>
      </c>
      <c r="C11" s="28"/>
      <c r="D11" s="4">
        <v>1</v>
      </c>
      <c r="E11" s="6"/>
      <c r="F11" s="8"/>
      <c r="G11" s="16"/>
    </row>
    <row r="12" spans="1:7" ht="15">
      <c r="A12" s="42" t="s">
        <v>16</v>
      </c>
      <c r="B12" s="44" t="s">
        <v>38</v>
      </c>
      <c r="C12" s="28"/>
      <c r="D12" s="4">
        <v>1</v>
      </c>
      <c r="E12" s="6"/>
      <c r="F12" s="8"/>
      <c r="G12" s="16"/>
    </row>
    <row r="13" spans="1:7" ht="15">
      <c r="A13" s="42" t="s">
        <v>17</v>
      </c>
      <c r="B13" s="44" t="s">
        <v>39</v>
      </c>
      <c r="C13" s="28"/>
      <c r="D13" s="4">
        <v>1</v>
      </c>
      <c r="E13" s="6"/>
      <c r="F13" s="8"/>
      <c r="G13" s="16"/>
    </row>
    <row r="14" spans="1:7" ht="15">
      <c r="A14" s="42" t="s">
        <v>18</v>
      </c>
      <c r="B14" s="44" t="s">
        <v>40</v>
      </c>
      <c r="C14" s="28"/>
      <c r="D14" s="4">
        <v>1</v>
      </c>
      <c r="E14" s="6"/>
      <c r="F14" s="8"/>
      <c r="G14" s="16"/>
    </row>
    <row r="15" spans="1:7" ht="15">
      <c r="A15" s="42" t="s">
        <v>19</v>
      </c>
      <c r="B15" s="44" t="s">
        <v>41</v>
      </c>
      <c r="C15" s="28"/>
      <c r="D15" s="4">
        <v>1</v>
      </c>
      <c r="E15" s="6"/>
      <c r="F15" s="8"/>
      <c r="G15" s="16"/>
    </row>
    <row r="16" spans="1:7" ht="15">
      <c r="A16" s="42" t="s">
        <v>20</v>
      </c>
      <c r="B16" s="44" t="s">
        <v>42</v>
      </c>
      <c r="C16" s="28"/>
      <c r="D16" s="4"/>
      <c r="E16" s="6"/>
      <c r="F16" s="8">
        <v>1</v>
      </c>
      <c r="G16" s="16"/>
    </row>
    <row r="17" spans="1:7" ht="15">
      <c r="A17" s="42" t="s">
        <v>21</v>
      </c>
      <c r="B17" s="44" t="s">
        <v>43</v>
      </c>
      <c r="C17" s="28"/>
      <c r="D17" s="4"/>
      <c r="E17" s="6">
        <v>1</v>
      </c>
      <c r="F17" s="8"/>
      <c r="G17" s="16"/>
    </row>
    <row r="18" spans="1:7" ht="15">
      <c r="A18" s="42" t="s">
        <v>22</v>
      </c>
      <c r="B18" s="44" t="s">
        <v>44</v>
      </c>
      <c r="C18" s="28"/>
      <c r="D18" s="4">
        <v>1</v>
      </c>
      <c r="E18" s="6"/>
      <c r="F18" s="8"/>
      <c r="G18" s="16"/>
    </row>
    <row r="19" spans="1:7" ht="15">
      <c r="A19" s="42" t="s">
        <v>23</v>
      </c>
      <c r="B19" s="44" t="s">
        <v>45</v>
      </c>
      <c r="C19" s="28">
        <v>1</v>
      </c>
      <c r="D19" s="4"/>
      <c r="E19" s="6"/>
      <c r="F19" s="8"/>
      <c r="G19" s="16"/>
    </row>
    <row r="20" spans="1:7" ht="15">
      <c r="A20" s="42" t="s">
        <v>24</v>
      </c>
      <c r="B20" s="44" t="s">
        <v>46</v>
      </c>
      <c r="C20" s="28"/>
      <c r="D20" s="4">
        <v>1</v>
      </c>
      <c r="E20" s="6"/>
      <c r="F20" s="8"/>
      <c r="G20" s="16"/>
    </row>
    <row r="21" spans="1:7" ht="15">
      <c r="A21" s="42" t="s">
        <v>25</v>
      </c>
      <c r="B21" s="44" t="s">
        <v>47</v>
      </c>
      <c r="C21" s="28"/>
      <c r="D21" s="4"/>
      <c r="E21" s="6"/>
      <c r="F21" s="8">
        <v>1</v>
      </c>
      <c r="G21" s="16"/>
    </row>
    <row r="22" spans="1:7" ht="15">
      <c r="A22" s="42" t="s">
        <v>26</v>
      </c>
      <c r="B22" s="44" t="s">
        <v>48</v>
      </c>
      <c r="C22" s="28"/>
      <c r="D22" s="4">
        <v>1</v>
      </c>
      <c r="E22" s="6"/>
      <c r="F22" s="8"/>
      <c r="G22" s="16"/>
    </row>
    <row r="23" spans="1:7" ht="15">
      <c r="A23" s="42" t="s">
        <v>27</v>
      </c>
      <c r="B23" s="44" t="s">
        <v>49</v>
      </c>
      <c r="C23" s="28"/>
      <c r="D23" s="4">
        <v>1</v>
      </c>
      <c r="E23" s="6"/>
      <c r="F23" s="8"/>
      <c r="G23" s="16"/>
    </row>
    <row r="24" spans="1:7" ht="15.75" thickBot="1">
      <c r="A24" s="42" t="s">
        <v>28</v>
      </c>
      <c r="B24" s="45" t="s">
        <v>50</v>
      </c>
      <c r="C24" s="29"/>
      <c r="D24" s="5"/>
      <c r="E24" s="7">
        <v>1</v>
      </c>
      <c r="F24" s="9"/>
      <c r="G24" s="16"/>
    </row>
    <row r="25" spans="1:7" ht="15">
      <c r="A25" s="17"/>
      <c r="B25" s="33" t="s">
        <v>51</v>
      </c>
      <c r="C25" s="30">
        <f>SUM(C3:C24)</f>
        <v>3</v>
      </c>
      <c r="D25" s="10">
        <f>SUM(D3:D24)</f>
        <v>12</v>
      </c>
      <c r="E25" s="10">
        <f>SUM(E3:E24)</f>
        <v>2</v>
      </c>
      <c r="F25" s="11">
        <f>SUM(F3:F24)</f>
        <v>5</v>
      </c>
      <c r="G25" s="12">
        <f>SUM(C25:F25)</f>
        <v>22</v>
      </c>
    </row>
    <row r="26" spans="1:7" ht="15.75" thickBot="1">
      <c r="A26" s="18"/>
      <c r="B26" s="34" t="s">
        <v>52</v>
      </c>
      <c r="C26" s="31">
        <f>SUM(100*C25/22)</f>
        <v>13.636363636363637</v>
      </c>
      <c r="D26" s="13">
        <f>SUM(100*D25/22)</f>
        <v>54.54545454545455</v>
      </c>
      <c r="E26" s="13">
        <f>SUM(100*E25/22)</f>
        <v>9.090909090909092</v>
      </c>
      <c r="F26" s="14">
        <f>SUM(100*F25/22)</f>
        <v>22.727272727272727</v>
      </c>
      <c r="G26" s="15">
        <f>SUM(C26:F26)</f>
        <v>100</v>
      </c>
    </row>
    <row r="27" ht="15.75" thickBot="1"/>
    <row r="28" spans="3:7" ht="15.75" thickBot="1">
      <c r="C28" s="36" t="s">
        <v>3</v>
      </c>
      <c r="D28" s="23" t="s">
        <v>4</v>
      </c>
      <c r="E28" s="24" t="s">
        <v>5</v>
      </c>
      <c r="F28" s="25" t="s">
        <v>6</v>
      </c>
      <c r="G28" s="35" t="s">
        <v>53</v>
      </c>
    </row>
    <row r="29" spans="3:7" ht="15.75" thickBot="1">
      <c r="C29" s="37">
        <f>SUM(C25)</f>
        <v>3</v>
      </c>
      <c r="D29" s="38">
        <f>SUM(D25)</f>
        <v>12</v>
      </c>
      <c r="E29" s="38">
        <f>SUM(E25)</f>
        <v>2</v>
      </c>
      <c r="F29" s="39">
        <f>SUM(F7:F28)</f>
        <v>30.727272727272727</v>
      </c>
      <c r="G29" s="40">
        <f>SUM(C29:F29)</f>
        <v>47.72727272727273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Bibka</dc:creator>
  <cp:keywords/>
  <dc:description/>
  <cp:lastModifiedBy>ZŠ</cp:lastModifiedBy>
  <dcterms:created xsi:type="dcterms:W3CDTF">2012-03-13T18:49:28Z</dcterms:created>
  <dcterms:modified xsi:type="dcterms:W3CDTF">2012-04-25T10:17:11Z</dcterms:modified>
  <cp:category/>
  <cp:version/>
  <cp:contentType/>
  <cp:contentStatus/>
</cp:coreProperties>
</file>